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principal accountant fees" sheetId="2" r:id="rId2"/>
    <sheet name="security ownership of cert" sheetId="3" r:id="rId3"/>
    <sheet name="summary compensation" sheetId="4" r:id="rId4"/>
    <sheet name="payversusperformance" sheetId="5" r:id="rId5"/>
    <sheet name="payversusperformance-1" sheetId="6" r:id="rId6"/>
    <sheet name="payversusperformance-2" sheetId="7" r:id="rId7"/>
    <sheet name="outstanding equity awards" sheetId="8" r:id="rId8"/>
  </sheets>
  <definedNames/>
  <calcPr fullCalcOnLoad="1"/>
</workbook>
</file>

<file path=xl/sharedStrings.xml><?xml version="1.0" encoding="utf-8"?>
<sst xmlns="http://schemas.openxmlformats.org/spreadsheetml/2006/main" count="260" uniqueCount="148">
  <si>
    <t>Director Compensation</t>
  </si>
  <si>
    <t>Name (1)</t>
  </si>
  <si>
    <t>Fees Earned  
 or Paid in Cash ($)</t>
  </si>
  <si>
    <t>Option Awards (2) ($)</t>
  </si>
  <si>
    <t>Total 
 ($)</t>
  </si>
  <si>
    <t>Daniel Faga  (3)</t>
  </si>
  <si>
    <t>Dennis Fenton, Ph.D.</t>
  </si>
  <si>
    <t>Laura J. Hamill (4)</t>
  </si>
  <si>
    <t>Magda Marquet, Ph. D.</t>
  </si>
  <si>
    <t>Oleg Nodelman</t>
  </si>
  <si>
    <t>—</t>
  </si>
  <si>
    <t>Hollings Renton</t>
  </si>
  <si>
    <t>John P. Schmid, M.B.A.</t>
  </si>
  <si>
    <t>James N. Topper, M.D., Ph.D.</t>
  </si>
  <si>
    <t>J. Anthony Ware, M.D.</t>
  </si>
  <si>
    <t>Principal Accountant Fees and Services</t>
  </si>
  <si>
    <t>Fees Billed to AnaptysBio</t>
  </si>
  <si>
    <t>Fiscal Year 2022</t>
  </si>
  <si>
    <t>Fiscal Year 2021</t>
  </si>
  <si>
    <t>Audit fees (1)</t>
  </si>
  <si>
    <t>Tax fees (2)</t>
  </si>
  <si>
    <t>Total fees</t>
  </si>
  <si>
    <t>SECURITY OWNERSHIP OF CERTAIN BENEFICIAL OWNERS AND MANAGEMENT</t>
  </si>
  <si>
    <t>Beneficial Owner</t>
  </si>
  <si>
    <t>Shares Beneficially Owned (#)</t>
  </si>
  <si>
    <t>Shares Beneficially Owned (%)</t>
  </si>
  <si>
    <t>Named Executive Officers and Directors</t>
  </si>
  <si>
    <t>Daniel Faga (1)</t>
  </si>
  <si>
    <t>*</t>
  </si>
  <si>
    <t>Paul Lizzul. (2)</t>
  </si>
  <si>
    <t>Eric J. Loumeau (3)</t>
  </si>
  <si>
    <t>Hamza Suria (4)</t>
  </si>
  <si>
    <t>Dennis Fenton, Ph.D. (5)</t>
  </si>
  <si>
    <t>Laura J. Hamill (6)</t>
  </si>
  <si>
    <t>Magda Marquet, Ph.D. (7)</t>
  </si>
  <si>
    <t>Oleg Nodelman (8)</t>
  </si>
  <si>
    <t>Hollings Renton, M.B.A. (9)</t>
  </si>
  <si>
    <t>John P. Schmid, M.B.A. (10)</t>
  </si>
  <si>
    <t>James N. Topper, M.D., Ph.D. (11)</t>
  </si>
  <si>
    <t>Anthony Ware, M.D. (12)</t>
  </si>
  <si>
    <t>Total Executive Officers and Directors as a Group (12 people) (13)</t>
  </si>
  <si>
    <t>5% Stockholders</t>
  </si>
  <si>
    <t>EcoR1 Capital LLC (14)</t>
  </si>
  <si>
    <t>Tang Capital Partners, LP (15)</t>
  </si>
  <si>
    <t>Point72 Asset Management, L.P. (16)</t>
  </si>
  <si>
    <t>BlackRock, Inc. (17)</t>
  </si>
  <si>
    <t>The Vanguard Group (18)</t>
  </si>
  <si>
    <t>Federated Hermes, Inc. (19)</t>
  </si>
  <si>
    <t>Summary Compensation</t>
  </si>
  <si>
    <t>Name and Principal Position</t>
  </si>
  <si>
    <t>Year</t>
  </si>
  <si>
    <t>Salary 
 ($)</t>
  </si>
  <si>
    <t>Option Awards (1) ($)</t>
  </si>
  <si>
    <t>RSU Awards (1) ($)</t>
  </si>
  <si>
    <t>Non-Equity Incentive Plan  
 ($)</t>
  </si>
  <si>
    <t>All Other Compensation 
 ($)</t>
  </si>
  <si>
    <t>Daniel Faga (2)</t>
  </si>
  <si>
    <t>2022</t>
  </si>
  <si>
    <t>483,578 (3)</t>
  </si>
  <si>
    <t>200,618 (4)</t>
  </si>
  <si>
    <t>8,905 (5)</t>
  </si>
  <si>
    <t>Interim President and Chief Executive Officer and Director</t>
  </si>
  <si>
    <t>2021</t>
  </si>
  <si>
    <t>Hamza Suria (6)</t>
  </si>
  <si>
    <t>5,453 (7)</t>
  </si>
  <si>
    <t>Former President, Chief Executive Officer and Director</t>
  </si>
  <si>
    <t>8,810 (7)</t>
  </si>
  <si>
    <t>Paul Lizzul</t>
  </si>
  <si>
    <t>10,074 (8)</t>
  </si>
  <si>
    <t>Chief Medical Officer</t>
  </si>
  <si>
    <t>8,810 (8)</t>
  </si>
  <si>
    <t>Eric Loumeau</t>
  </si>
  <si>
    <t>13,115 (9)</t>
  </si>
  <si>
    <t>Chief Operating Officer and General Counsel</t>
  </si>
  <si>
    <t>10,322 (9)</t>
  </si>
  <si>
    <t>Pay-Versus-Performance</t>
  </si>
  <si>
    <t>Year 1 (a)</t>
  </si>
  <si>
    <t>Summary Compensation Table Total for PEO 1 2 (b)</t>
  </si>
  <si>
    <t>Compensation Actually Paid for PEO 1 3 (c)</t>
  </si>
  <si>
    <t>Summary Compensation Table Total for PEO 2 2 (b)</t>
  </si>
  <si>
    <t>Compensation Actually Paid for PEO 2 3 (c)</t>
  </si>
  <si>
    <t>Average Summary Compensation Table Total for Non-PEO NEOs 2 (d)</t>
  </si>
  <si>
    <t>Average Compensation Actually Paid for Non-PEO NEOs 4 (e)</t>
  </si>
  <si>
    <t>Value of Initial Fixed $100 Investment Based on Total Shareholder Return 
 (f)</t>
  </si>
  <si>
    <t>Net Income 
 (g)</t>
  </si>
  <si>
    <t>N/A</t>
  </si>
  <si>
    <t>PEO 2</t>
  </si>
  <si>
    <t>Summary Compensation Table - Total Compensation</t>
  </si>
  <si>
    <t>(a)</t>
  </si>
  <si>
    <t>-</t>
  </si>
  <si>
    <t>Grant Date Fair Value of Stock Awards and Option Awards Granted in Fiscal Year</t>
  </si>
  <si>
    <t>(b)</t>
  </si>
  <si>
    <t>+</t>
  </si>
  <si>
    <t>Fair Value at Fiscal Year End of Outstanding and Unvested Stock Awards and Option Awards Granted in Fiscal Year</t>
  </si>
  <si>
    <t>(c)</t>
  </si>
  <si>
    <t>Change in Fair Value of Outstanding and Unvested Stock Awards and Option Awards Granted in Prior Fiscal Years</t>
  </si>
  <si>
    <t>(d)</t>
  </si>
  <si>
    <t>Fair Value at Vesting of Stock Awards and Option Awards Granted in Fiscal Year That Vested During Fiscal Year</t>
  </si>
  <si>
    <t>(e)</t>
  </si>
  <si>
    <t>$—</t>
  </si>
  <si>
    <t>Change in Fair Value as of Vesting Date of Stock Awards and Option Awards Granted in Prior Fiscal Years For Which Applicable Vesting Conditions Were Satisfied During Fiscal Year</t>
  </si>
  <si>
    <t>(f)</t>
  </si>
  <si>
    <t>Fair Value as of Prior Fiscal Year End of Stock Awards and Option Awards Granted in Prior Fiscal Years That Failed to Meet Applicable Vesting Conditions During Fiscal Year</t>
  </si>
  <si>
    <t>(g)</t>
  </si>
  <si>
    <t>Compensation Actually Paid</t>
  </si>
  <si>
    <t>NEO Average</t>
  </si>
  <si>
    <t>Outstanding Equity Awards at Fiscal Year-End Table</t>
  </si>
  <si>
    <t>Option Awards</t>
  </si>
  <si>
    <t>Stock Awards</t>
  </si>
  <si>
    <t>Name</t>
  </si>
  <si>
    <t>Grant Date (1)</t>
  </si>
  <si>
    <t>Number of Securities Underlying Unexercised Options  
 (#) Exercisable</t>
  </si>
  <si>
    <t>Number of Securities Underlying Unexercised Options  
 (#) Unexercisable</t>
  </si>
  <si>
    <t>Option Exercise Price ($)</t>
  </si>
  <si>
    <t>Option Expiration Date</t>
  </si>
  <si>
    <t>Number of Shares or Units of Stock That Have Not Vested (#)</t>
  </si>
  <si>
    <t>Market Value of Shares or Units of Stock That Have Not Vested ($) (2)</t>
  </si>
  <si>
    <t>Daniel Faga (3)</t>
  </si>
  <si>
    <t>11/26/2021</t>
  </si>
  <si>
    <t>11/25/2031</t>
  </si>
  <si>
    <t>02/10/2022</t>
  </si>
  <si>
    <t>02/09/2032</t>
  </si>
  <si>
    <t>3/21/2022</t>
  </si>
  <si>
    <t>02/24/2017</t>
  </si>
  <si>
    <t>02/24/2027</t>
  </si>
  <si>
    <t>01/26/2018</t>
  </si>
  <si>
    <t>01/26/2028</t>
  </si>
  <si>
    <t>02/08/2019</t>
  </si>
  <si>
    <t>02/07/2029</t>
  </si>
  <si>
    <t>12/13/2019</t>
  </si>
  <si>
    <t>12/12/2029</t>
  </si>
  <si>
    <t>02/10/2021</t>
  </si>
  <si>
    <t>02/09/2031</t>
  </si>
  <si>
    <t>Paul Lizzul  (5)</t>
  </si>
  <si>
    <t>07/30/2020</t>
  </si>
  <si>
    <t>07/29/2030</t>
  </si>
  <si>
    <t>12/15/2022</t>
  </si>
  <si>
    <t>12/14/2032</t>
  </si>
  <si>
    <t>09/14/2022</t>
  </si>
  <si>
    <t>Eric Loumeau (6)</t>
  </si>
  <si>
    <t>08/06/2018</t>
  </si>
  <si>
    <t>08/05/2028</t>
  </si>
  <si>
    <t>08/18/2019</t>
  </si>
  <si>
    <t>08/17/2029</t>
  </si>
  <si>
    <t>12/06/2019</t>
  </si>
  <si>
    <t>12/05/2029</t>
  </si>
  <si>
    <t>07/13/2020</t>
  </si>
  <si>
    <t>07/12/2030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</si>
</sst>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39.75" customHeight="1">
      <c r="A5" s="1" t="s">
        <v>1</v>
      </c>
      <c r="B5" s="1"/>
      <c r="C5" s="1"/>
      <c r="D5" s="2" t="s">
        <v>2</v>
      </c>
      <c r="E5" s="2"/>
      <c r="F5" s="2"/>
      <c r="G5" s="3" t="s">
        <v>3</v>
      </c>
      <c r="H5" s="3"/>
      <c r="I5" s="3"/>
      <c r="J5" s="2" t="s">
        <v>4</v>
      </c>
      <c r="K5" s="2"/>
      <c r="L5" s="2"/>
    </row>
    <row r="6" spans="1:12" ht="15">
      <c r="A6" s="1" t="s">
        <v>5</v>
      </c>
      <c r="B6" s="1"/>
      <c r="C6" s="1"/>
      <c r="D6" s="4">
        <v>10000</v>
      </c>
      <c r="E6" s="4"/>
      <c r="F6" s="4"/>
      <c r="G6" s="4">
        <v>200618</v>
      </c>
      <c r="H6" s="4"/>
      <c r="I6" s="4"/>
      <c r="J6" s="4">
        <v>210618</v>
      </c>
      <c r="K6" s="4"/>
      <c r="L6" s="4"/>
    </row>
    <row r="7" spans="1:12" ht="15">
      <c r="A7" s="1" t="s">
        <v>6</v>
      </c>
      <c r="B7" s="1"/>
      <c r="C7" s="1"/>
      <c r="D7" s="4">
        <v>62500</v>
      </c>
      <c r="E7" s="4"/>
      <c r="F7" s="4"/>
      <c r="G7" s="4">
        <v>200618</v>
      </c>
      <c r="H7" s="4"/>
      <c r="I7" s="4"/>
      <c r="J7" s="4">
        <v>263118</v>
      </c>
      <c r="K7" s="4"/>
      <c r="L7" s="4"/>
    </row>
    <row r="8" spans="1:12" ht="15">
      <c r="A8" s="1" t="s">
        <v>7</v>
      </c>
      <c r="B8" s="1"/>
      <c r="C8" s="1"/>
      <c r="D8" s="4">
        <v>55000</v>
      </c>
      <c r="E8" s="4"/>
      <c r="F8" s="4"/>
      <c r="G8" s="4">
        <v>200618</v>
      </c>
      <c r="H8" s="4"/>
      <c r="I8" s="4"/>
      <c r="J8" s="4">
        <v>255618</v>
      </c>
      <c r="K8" s="4"/>
      <c r="L8" s="4"/>
    </row>
    <row r="9" spans="1:12" ht="15">
      <c r="A9" s="1" t="s">
        <v>8</v>
      </c>
      <c r="B9" s="1"/>
      <c r="C9" s="1"/>
      <c r="D9" s="4">
        <v>49000</v>
      </c>
      <c r="E9" s="4"/>
      <c r="F9" s="4"/>
      <c r="G9" s="4">
        <v>200618</v>
      </c>
      <c r="H9" s="4"/>
      <c r="I9" s="4"/>
      <c r="J9" s="4">
        <v>249618</v>
      </c>
      <c r="K9" s="4"/>
      <c r="L9" s="4"/>
    </row>
    <row r="10" spans="1:12" ht="15">
      <c r="A10" s="1" t="s">
        <v>9</v>
      </c>
      <c r="B10" s="1"/>
      <c r="C10" s="1"/>
      <c r="D10" s="1" t="s">
        <v>10</v>
      </c>
      <c r="E10" s="1"/>
      <c r="F10" s="1"/>
      <c r="G10" s="1" t="s">
        <v>10</v>
      </c>
      <c r="H10" s="1"/>
      <c r="I10" s="1"/>
      <c r="J10" s="1" t="s">
        <v>10</v>
      </c>
      <c r="K10" s="1"/>
      <c r="L10" s="1"/>
    </row>
    <row r="11" spans="1:12" ht="15">
      <c r="A11" s="1" t="s">
        <v>11</v>
      </c>
      <c r="B11" s="1"/>
      <c r="C11" s="1"/>
      <c r="D11" s="4">
        <v>73000</v>
      </c>
      <c r="E11" s="4"/>
      <c r="F11" s="4"/>
      <c r="G11" s="4">
        <v>200618</v>
      </c>
      <c r="H11" s="4"/>
      <c r="I11" s="4"/>
      <c r="J11" s="4">
        <v>273618</v>
      </c>
      <c r="K11" s="4"/>
      <c r="L11" s="4"/>
    </row>
    <row r="12" spans="1:12" ht="15">
      <c r="A12" s="1" t="s">
        <v>12</v>
      </c>
      <c r="B12" s="1"/>
      <c r="C12" s="1"/>
      <c r="D12" s="4">
        <v>66000</v>
      </c>
      <c r="E12" s="4"/>
      <c r="F12" s="4"/>
      <c r="G12" s="4">
        <v>200618</v>
      </c>
      <c r="H12" s="4"/>
      <c r="I12" s="4"/>
      <c r="J12" s="4">
        <v>266618</v>
      </c>
      <c r="K12" s="4"/>
      <c r="L12" s="4"/>
    </row>
    <row r="13" spans="1:12" ht="15">
      <c r="A13" s="1" t="s">
        <v>13</v>
      </c>
      <c r="B13" s="1"/>
      <c r="C13" s="1"/>
      <c r="D13" s="4">
        <v>86500</v>
      </c>
      <c r="E13" s="4"/>
      <c r="F13" s="4"/>
      <c r="G13" s="4">
        <v>200618</v>
      </c>
      <c r="H13" s="4"/>
      <c r="I13" s="4"/>
      <c r="J13" s="4">
        <v>287118</v>
      </c>
      <c r="K13" s="4"/>
      <c r="L13" s="4"/>
    </row>
    <row r="14" spans="1:12" ht="15">
      <c r="A14" s="1" t="s">
        <v>14</v>
      </c>
      <c r="B14" s="1"/>
      <c r="C14" s="1"/>
      <c r="D14" s="4">
        <v>68000</v>
      </c>
      <c r="E14" s="4"/>
      <c r="F14" s="4"/>
      <c r="G14" s="4">
        <v>200618</v>
      </c>
      <c r="H14" s="4"/>
      <c r="I14" s="4"/>
      <c r="J14" s="4">
        <v>268618</v>
      </c>
      <c r="K14" s="4"/>
      <c r="L14" s="4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15" ht="15">
      <c r="A5" s="1" t="s">
        <v>16</v>
      </c>
      <c r="B5" s="1"/>
      <c r="C5" s="1"/>
      <c r="D5" s="5"/>
      <c r="E5" s="5"/>
      <c r="F5" s="5"/>
      <c r="G5" s="1" t="s">
        <v>17</v>
      </c>
      <c r="H5" s="1"/>
      <c r="I5" s="1"/>
      <c r="J5" s="5"/>
      <c r="K5" s="5"/>
      <c r="L5" s="5"/>
      <c r="M5" s="1" t="s">
        <v>18</v>
      </c>
      <c r="N5" s="1"/>
      <c r="O5" s="1"/>
    </row>
    <row r="6" spans="1:15" ht="15">
      <c r="A6" s="1" t="s">
        <v>19</v>
      </c>
      <c r="B6" s="1"/>
      <c r="C6" s="1"/>
      <c r="D6" s="5"/>
      <c r="E6" s="5"/>
      <c r="F6" s="5"/>
      <c r="G6" s="6">
        <v>615</v>
      </c>
      <c r="H6" s="6"/>
      <c r="I6" s="6"/>
      <c r="J6" s="5"/>
      <c r="K6" s="5"/>
      <c r="L6" s="5"/>
      <c r="M6" s="6">
        <v>500</v>
      </c>
      <c r="N6" s="6"/>
      <c r="O6" s="6"/>
    </row>
    <row r="7" spans="1:15" ht="15">
      <c r="A7" s="1" t="s">
        <v>20</v>
      </c>
      <c r="B7" s="1"/>
      <c r="C7" s="1"/>
      <c r="D7" s="5"/>
      <c r="E7" s="5"/>
      <c r="F7" s="5"/>
      <c r="G7" s="4">
        <v>301</v>
      </c>
      <c r="H7" s="4"/>
      <c r="I7" s="4"/>
      <c r="J7" s="5"/>
      <c r="K7" s="5"/>
      <c r="L7" s="5"/>
      <c r="M7" s="4">
        <v>36</v>
      </c>
      <c r="N7" s="4"/>
      <c r="O7" s="4"/>
    </row>
    <row r="8" spans="1:15" ht="15">
      <c r="A8" s="1" t="s">
        <v>21</v>
      </c>
      <c r="B8" s="1"/>
      <c r="C8" s="1"/>
      <c r="D8" s="5"/>
      <c r="E8" s="5"/>
      <c r="F8" s="5"/>
      <c r="G8" s="6">
        <v>916</v>
      </c>
      <c r="H8" s="6"/>
      <c r="I8" s="6"/>
      <c r="J8" s="5"/>
      <c r="K8" s="5"/>
      <c r="L8" s="5"/>
      <c r="M8" s="6">
        <v>536</v>
      </c>
      <c r="N8" s="6"/>
      <c r="O8" s="6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9" ht="15">
      <c r="A5" s="1" t="s">
        <v>23</v>
      </c>
      <c r="B5" s="1"/>
      <c r="C5" s="1"/>
      <c r="D5" s="1" t="s">
        <v>24</v>
      </c>
      <c r="E5" s="1"/>
      <c r="F5" s="1"/>
      <c r="G5" s="1" t="s">
        <v>25</v>
      </c>
      <c r="H5" s="1"/>
      <c r="I5" s="1"/>
    </row>
    <row r="6" spans="1:9" ht="15">
      <c r="A6" s="7" t="s">
        <v>26</v>
      </c>
      <c r="B6" s="7"/>
      <c r="C6" s="7"/>
      <c r="D6" s="5"/>
      <c r="E6" s="5"/>
      <c r="F6" s="5"/>
      <c r="G6" s="5"/>
      <c r="H6" s="5"/>
      <c r="I6" s="5"/>
    </row>
    <row r="7" spans="1:9" ht="15">
      <c r="A7" s="1" t="s">
        <v>27</v>
      </c>
      <c r="B7" s="1"/>
      <c r="C7" s="1"/>
      <c r="D7" s="4">
        <v>16715</v>
      </c>
      <c r="E7" s="4"/>
      <c r="F7" s="4"/>
      <c r="G7" s="1" t="s">
        <v>28</v>
      </c>
      <c r="H7" s="1"/>
      <c r="I7" s="1"/>
    </row>
    <row r="8" spans="1:9" ht="15">
      <c r="A8" s="1" t="s">
        <v>29</v>
      </c>
      <c r="B8" s="1"/>
      <c r="C8" s="1"/>
      <c r="D8" s="4">
        <v>120814</v>
      </c>
      <c r="E8" s="4"/>
      <c r="F8" s="4"/>
      <c r="G8" s="1" t="s">
        <v>28</v>
      </c>
      <c r="H8" s="1"/>
      <c r="I8" s="1"/>
    </row>
    <row r="9" spans="1:9" ht="15">
      <c r="A9" s="1" t="s">
        <v>30</v>
      </c>
      <c r="B9" s="1"/>
      <c r="C9" s="1"/>
      <c r="D9" s="4">
        <v>221885</v>
      </c>
      <c r="E9" s="4"/>
      <c r="F9" s="4"/>
      <c r="G9" s="1" t="s">
        <v>28</v>
      </c>
      <c r="H9" s="1"/>
      <c r="I9" s="1"/>
    </row>
    <row r="11" spans="1:9" ht="15">
      <c r="A11" s="1" t="s">
        <v>31</v>
      </c>
      <c r="B11" s="1"/>
      <c r="C11" s="1"/>
      <c r="D11" s="4">
        <v>301994</v>
      </c>
      <c r="E11" s="4"/>
      <c r="F11" s="4"/>
      <c r="G11" s="8">
        <v>1.1</v>
      </c>
      <c r="H11" s="8"/>
      <c r="I11" s="8"/>
    </row>
    <row r="12" spans="1:9" ht="15">
      <c r="A12" s="1" t="s">
        <v>32</v>
      </c>
      <c r="B12" s="1"/>
      <c r="C12" s="1"/>
      <c r="D12" s="4">
        <v>52240</v>
      </c>
      <c r="E12" s="4"/>
      <c r="F12" s="4"/>
      <c r="G12" s="1" t="s">
        <v>28</v>
      </c>
      <c r="H12" s="1"/>
      <c r="I12" s="1"/>
    </row>
    <row r="13" spans="1:9" ht="15">
      <c r="A13" s="1" t="s">
        <v>33</v>
      </c>
      <c r="B13" s="1"/>
      <c r="C13" s="1"/>
      <c r="D13" s="4">
        <v>43001</v>
      </c>
      <c r="E13" s="4"/>
      <c r="F13" s="4"/>
      <c r="G13" s="1" t="s">
        <v>28</v>
      </c>
      <c r="H13" s="1"/>
      <c r="I13" s="1"/>
    </row>
    <row r="14" spans="1:9" ht="15">
      <c r="A14" s="1" t="s">
        <v>34</v>
      </c>
      <c r="B14" s="1"/>
      <c r="C14" s="1"/>
      <c r="D14" s="4">
        <v>33073</v>
      </c>
      <c r="E14" s="4"/>
      <c r="F14" s="4"/>
      <c r="G14" s="1" t="s">
        <v>28</v>
      </c>
      <c r="H14" s="1"/>
      <c r="I14" s="1"/>
    </row>
    <row r="15" spans="1:9" ht="15">
      <c r="A15" s="1" t="s">
        <v>35</v>
      </c>
      <c r="B15" s="1"/>
      <c r="C15" s="1"/>
      <c r="D15" s="4">
        <v>7520424</v>
      </c>
      <c r="E15" s="4"/>
      <c r="F15" s="4"/>
      <c r="G15" s="8">
        <v>27.7</v>
      </c>
      <c r="H15" s="8"/>
      <c r="I15" s="8"/>
    </row>
    <row r="16" spans="1:9" ht="15">
      <c r="A16" s="1" t="s">
        <v>36</v>
      </c>
      <c r="B16" s="1"/>
      <c r="C16" s="1"/>
      <c r="D16" s="4">
        <v>112889</v>
      </c>
      <c r="E16" s="4"/>
      <c r="F16" s="4"/>
      <c r="G16" s="1" t="s">
        <v>28</v>
      </c>
      <c r="H16" s="1"/>
      <c r="I16" s="1"/>
    </row>
    <row r="17" spans="1:9" ht="15">
      <c r="A17" s="1" t="s">
        <v>37</v>
      </c>
      <c r="B17" s="1"/>
      <c r="C17" s="1"/>
      <c r="D17" s="4">
        <v>104070</v>
      </c>
      <c r="E17" s="4"/>
      <c r="F17" s="4"/>
      <c r="G17" s="1" t="s">
        <v>28</v>
      </c>
      <c r="H17" s="1"/>
      <c r="I17" s="1"/>
    </row>
    <row r="18" spans="1:9" ht="15">
      <c r="A18" s="1" t="s">
        <v>38</v>
      </c>
      <c r="B18" s="1"/>
      <c r="C18" s="1"/>
      <c r="D18" s="4">
        <v>1042245</v>
      </c>
      <c r="E18" s="4"/>
      <c r="F18" s="4"/>
      <c r="G18" s="8">
        <v>3.8</v>
      </c>
      <c r="H18" s="8"/>
      <c r="I18" s="8"/>
    </row>
    <row r="19" spans="1:9" ht="15">
      <c r="A19" s="1" t="s">
        <v>39</v>
      </c>
      <c r="B19" s="1"/>
      <c r="C19" s="1"/>
      <c r="D19" s="4">
        <v>89598</v>
      </c>
      <c r="E19" s="4"/>
      <c r="F19" s="4"/>
      <c r="G19" s="1" t="s">
        <v>28</v>
      </c>
      <c r="H19" s="1"/>
      <c r="I19" s="1"/>
    </row>
    <row r="20" spans="1:9" ht="15">
      <c r="A20" s="1" t="s">
        <v>40</v>
      </c>
      <c r="B20" s="1"/>
      <c r="C20" s="1"/>
      <c r="D20" s="4">
        <v>9658948</v>
      </c>
      <c r="E20" s="4"/>
      <c r="F20" s="4"/>
      <c r="G20" s="8">
        <v>35.5</v>
      </c>
      <c r="H20" s="8"/>
      <c r="I20" s="8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7" t="s">
        <v>41</v>
      </c>
      <c r="B22" s="7"/>
      <c r="C22" s="7"/>
      <c r="D22" s="5"/>
      <c r="E22" s="5"/>
      <c r="F22" s="5"/>
      <c r="G22" s="5"/>
      <c r="H22" s="5"/>
      <c r="I22" s="5"/>
    </row>
    <row r="23" spans="1:9" ht="15">
      <c r="A23" s="1" t="s">
        <v>42</v>
      </c>
      <c r="B23" s="1"/>
      <c r="C23" s="1"/>
      <c r="D23" s="4">
        <v>7520424</v>
      </c>
      <c r="E23" s="4"/>
      <c r="F23" s="4"/>
      <c r="G23" s="8">
        <v>27.7</v>
      </c>
      <c r="H23" s="8"/>
      <c r="I23" s="8"/>
    </row>
    <row r="24" spans="1:9" ht="15">
      <c r="A24" s="1" t="s">
        <v>43</v>
      </c>
      <c r="B24" s="1"/>
      <c r="C24" s="1"/>
      <c r="D24" s="4">
        <v>2628678</v>
      </c>
      <c r="E24" s="4"/>
      <c r="F24" s="4"/>
      <c r="G24" s="8">
        <v>9.7</v>
      </c>
      <c r="H24" s="8"/>
      <c r="I24" s="8"/>
    </row>
    <row r="25" spans="1:9" ht="15">
      <c r="A25" s="1" t="s">
        <v>44</v>
      </c>
      <c r="B25" s="1"/>
      <c r="C25" s="1"/>
      <c r="D25" s="4">
        <v>2124200</v>
      </c>
      <c r="E25" s="4"/>
      <c r="F25" s="4"/>
      <c r="G25" s="8">
        <v>7.8</v>
      </c>
      <c r="H25" s="8"/>
      <c r="I25" s="8"/>
    </row>
    <row r="26" spans="1:9" ht="15">
      <c r="A26" s="1" t="s">
        <v>45</v>
      </c>
      <c r="B26" s="1"/>
      <c r="C26" s="1"/>
      <c r="D26" s="4">
        <v>1856266</v>
      </c>
      <c r="E26" s="4"/>
      <c r="F26" s="4"/>
      <c r="G26" s="8">
        <v>6.8</v>
      </c>
      <c r="H26" s="8"/>
      <c r="I26" s="8"/>
    </row>
    <row r="27" spans="1:9" ht="15">
      <c r="A27" s="1" t="s">
        <v>46</v>
      </c>
      <c r="B27" s="1"/>
      <c r="C27" s="1"/>
      <c r="D27" s="4">
        <v>1776908</v>
      </c>
      <c r="E27" s="4"/>
      <c r="F27" s="4"/>
      <c r="G27" s="8">
        <v>6.5</v>
      </c>
      <c r="H27" s="8"/>
      <c r="I27" s="8"/>
    </row>
    <row r="28" spans="1:9" ht="15">
      <c r="A28" s="1" t="s">
        <v>47</v>
      </c>
      <c r="B28" s="1"/>
      <c r="C28" s="1"/>
      <c r="D28" s="4">
        <v>1401559</v>
      </c>
      <c r="E28" s="4"/>
      <c r="F28" s="4"/>
      <c r="G28" s="8">
        <v>5.2</v>
      </c>
      <c r="H28" s="8"/>
      <c r="I28" s="8"/>
    </row>
  </sheetData>
  <sheetProtection selectLockedCells="1" selectUnlockedCells="1"/>
  <mergeCells count="7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1:24" ht="39.75" customHeight="1">
      <c r="A5" s="1" t="s">
        <v>49</v>
      </c>
      <c r="B5" s="1"/>
      <c r="C5" s="1"/>
      <c r="D5" s="1" t="s">
        <v>50</v>
      </c>
      <c r="E5" s="1"/>
      <c r="F5" s="1"/>
      <c r="G5" s="2" t="s">
        <v>51</v>
      </c>
      <c r="H5" s="2"/>
      <c r="I5" s="2"/>
      <c r="J5" s="3" t="s">
        <v>52</v>
      </c>
      <c r="K5" s="3"/>
      <c r="L5" s="3"/>
      <c r="M5" s="3" t="s">
        <v>53</v>
      </c>
      <c r="N5" s="3"/>
      <c r="O5" s="3"/>
      <c r="P5" s="2" t="s">
        <v>54</v>
      </c>
      <c r="Q5" s="2"/>
      <c r="R5" s="2"/>
      <c r="S5" s="2" t="s">
        <v>55</v>
      </c>
      <c r="T5" s="2"/>
      <c r="U5" s="2"/>
      <c r="V5" s="2" t="s">
        <v>4</v>
      </c>
      <c r="W5" s="2"/>
      <c r="X5" s="2"/>
    </row>
    <row r="6" spans="1:24" ht="15">
      <c r="A6" s="1" t="s">
        <v>56</v>
      </c>
      <c r="B6" s="1"/>
      <c r="C6" s="1"/>
      <c r="D6" s="1" t="s">
        <v>57</v>
      </c>
      <c r="E6" s="1"/>
      <c r="F6" s="1"/>
      <c r="G6" s="9" t="s">
        <v>58</v>
      </c>
      <c r="H6" s="9"/>
      <c r="I6" s="9"/>
      <c r="J6" s="9" t="s">
        <v>59</v>
      </c>
      <c r="K6" s="9"/>
      <c r="L6" s="9"/>
      <c r="M6" s="4">
        <v>23506640</v>
      </c>
      <c r="N6" s="4"/>
      <c r="O6" s="4"/>
      <c r="P6" s="4">
        <v>240609</v>
      </c>
      <c r="Q6" s="4"/>
      <c r="R6" s="4"/>
      <c r="S6" s="9" t="s">
        <v>60</v>
      </c>
      <c r="T6" s="9"/>
      <c r="U6" s="9"/>
      <c r="V6" s="4">
        <v>24440350</v>
      </c>
      <c r="W6" s="4"/>
      <c r="X6" s="4"/>
    </row>
    <row r="7" spans="1:24" ht="15">
      <c r="A7" s="7" t="s">
        <v>61</v>
      </c>
      <c r="B7" s="7"/>
      <c r="C7" s="7"/>
      <c r="D7" s="1" t="s">
        <v>62</v>
      </c>
      <c r="E7" s="1"/>
      <c r="F7" s="1"/>
      <c r="G7" s="1" t="s">
        <v>10</v>
      </c>
      <c r="H7" s="1"/>
      <c r="I7" s="1"/>
      <c r="J7" s="1" t="s">
        <v>10</v>
      </c>
      <c r="K7" s="1"/>
      <c r="L7" s="1"/>
      <c r="M7" s="1" t="s">
        <v>10</v>
      </c>
      <c r="N7" s="1"/>
      <c r="O7" s="1"/>
      <c r="P7" s="1" t="s">
        <v>10</v>
      </c>
      <c r="Q7" s="1"/>
      <c r="R7" s="1"/>
      <c r="S7" s="1" t="s">
        <v>10</v>
      </c>
      <c r="T7" s="1"/>
      <c r="U7" s="1"/>
      <c r="V7" s="1" t="s">
        <v>10</v>
      </c>
      <c r="W7" s="1"/>
      <c r="X7" s="1"/>
    </row>
    <row r="8" spans="1:24" ht="15">
      <c r="A8" s="1" t="s">
        <v>63</v>
      </c>
      <c r="B8" s="1"/>
      <c r="C8" s="1"/>
      <c r="D8" s="1" t="s">
        <v>57</v>
      </c>
      <c r="E8" s="1"/>
      <c r="F8" s="1"/>
      <c r="G8" s="4">
        <v>672769</v>
      </c>
      <c r="H8" s="4"/>
      <c r="I8" s="4"/>
      <c r="J8" s="4">
        <v>6572361</v>
      </c>
      <c r="K8" s="4"/>
      <c r="L8" s="4"/>
      <c r="M8" s="1" t="s">
        <v>10</v>
      </c>
      <c r="N8" s="1"/>
      <c r="O8" s="1"/>
      <c r="P8" s="1" t="s">
        <v>10</v>
      </c>
      <c r="Q8" s="1"/>
      <c r="R8" s="1"/>
      <c r="S8" s="9" t="s">
        <v>64</v>
      </c>
      <c r="T8" s="9"/>
      <c r="U8" s="9"/>
      <c r="V8" s="4">
        <v>7250583</v>
      </c>
      <c r="W8" s="4"/>
      <c r="X8" s="4"/>
    </row>
    <row r="9" spans="1:24" ht="15">
      <c r="A9" s="7" t="s">
        <v>65</v>
      </c>
      <c r="B9" s="7"/>
      <c r="C9" s="7"/>
      <c r="D9" s="1" t="s">
        <v>62</v>
      </c>
      <c r="E9" s="1"/>
      <c r="F9" s="1"/>
      <c r="G9" s="4">
        <v>586000</v>
      </c>
      <c r="H9" s="4"/>
      <c r="I9" s="4"/>
      <c r="J9" s="4">
        <v>3733836</v>
      </c>
      <c r="K9" s="4"/>
      <c r="L9" s="4"/>
      <c r="M9" s="1" t="s">
        <v>10</v>
      </c>
      <c r="N9" s="1"/>
      <c r="O9" s="1"/>
      <c r="P9" s="4">
        <v>273955</v>
      </c>
      <c r="Q9" s="4"/>
      <c r="R9" s="4"/>
      <c r="S9" s="9" t="s">
        <v>66</v>
      </c>
      <c r="T9" s="9"/>
      <c r="U9" s="9"/>
      <c r="V9" s="4">
        <v>4602601</v>
      </c>
      <c r="W9" s="4"/>
      <c r="X9" s="4"/>
    </row>
    <row r="10" spans="1:24" ht="15">
      <c r="A10" s="1" t="s">
        <v>67</v>
      </c>
      <c r="B10" s="1"/>
      <c r="C10" s="1"/>
      <c r="D10" s="1" t="s">
        <v>57</v>
      </c>
      <c r="E10" s="1"/>
      <c r="F10" s="1"/>
      <c r="G10" s="4">
        <v>471740</v>
      </c>
      <c r="H10" s="4"/>
      <c r="I10" s="4"/>
      <c r="J10" s="4">
        <v>2872730</v>
      </c>
      <c r="K10" s="4"/>
      <c r="L10" s="4"/>
      <c r="M10" s="4">
        <v>283440</v>
      </c>
      <c r="N10" s="4"/>
      <c r="O10" s="4"/>
      <c r="P10" s="4">
        <v>174544</v>
      </c>
      <c r="Q10" s="4"/>
      <c r="R10" s="4"/>
      <c r="S10" s="9" t="s">
        <v>68</v>
      </c>
      <c r="T10" s="9"/>
      <c r="U10" s="9"/>
      <c r="V10" s="4">
        <v>3812528</v>
      </c>
      <c r="W10" s="4"/>
      <c r="X10" s="4"/>
    </row>
    <row r="11" spans="1:24" ht="15">
      <c r="A11" s="7" t="s">
        <v>69</v>
      </c>
      <c r="B11" s="7"/>
      <c r="C11" s="7"/>
      <c r="D11" s="1" t="s">
        <v>62</v>
      </c>
      <c r="E11" s="1"/>
      <c r="F11" s="1"/>
      <c r="G11" s="4">
        <v>458000</v>
      </c>
      <c r="H11" s="4"/>
      <c r="I11" s="4"/>
      <c r="J11" s="4">
        <v>1461489</v>
      </c>
      <c r="K11" s="4"/>
      <c r="L11" s="4"/>
      <c r="M11" s="1" t="s">
        <v>10</v>
      </c>
      <c r="N11" s="1"/>
      <c r="O11" s="1"/>
      <c r="P11" s="4">
        <v>155720</v>
      </c>
      <c r="Q11" s="4"/>
      <c r="R11" s="4"/>
      <c r="S11" s="9" t="s">
        <v>70</v>
      </c>
      <c r="T11" s="9"/>
      <c r="U11" s="9"/>
      <c r="V11" s="4">
        <v>2084019</v>
      </c>
      <c r="W11" s="4"/>
      <c r="X11" s="4"/>
    </row>
    <row r="12" spans="1:24" ht="15">
      <c r="A12" s="1" t="s">
        <v>71</v>
      </c>
      <c r="B12" s="1"/>
      <c r="C12" s="1"/>
      <c r="D12" s="1" t="s">
        <v>57</v>
      </c>
      <c r="E12" s="1"/>
      <c r="F12" s="1"/>
      <c r="G12" s="4">
        <v>474830</v>
      </c>
      <c r="H12" s="4"/>
      <c r="I12" s="4"/>
      <c r="J12" s="4">
        <v>2872730</v>
      </c>
      <c r="K12" s="4"/>
      <c r="L12" s="4"/>
      <c r="M12" s="4">
        <v>283440</v>
      </c>
      <c r="N12" s="4"/>
      <c r="O12" s="4"/>
      <c r="P12" s="4">
        <v>197648</v>
      </c>
      <c r="Q12" s="4"/>
      <c r="R12" s="4"/>
      <c r="S12" s="9" t="s">
        <v>72</v>
      </c>
      <c r="T12" s="9"/>
      <c r="U12" s="9"/>
      <c r="V12" s="4">
        <v>3841763</v>
      </c>
      <c r="W12" s="4"/>
      <c r="X12" s="4"/>
    </row>
    <row r="13" spans="1:24" ht="15">
      <c r="A13" s="7" t="s">
        <v>73</v>
      </c>
      <c r="B13" s="7"/>
      <c r="C13" s="7"/>
      <c r="D13" s="1" t="s">
        <v>62</v>
      </c>
      <c r="E13" s="1"/>
      <c r="F13" s="1"/>
      <c r="G13" s="4">
        <v>461000</v>
      </c>
      <c r="H13" s="4"/>
      <c r="I13" s="4"/>
      <c r="J13" s="4">
        <v>1461489</v>
      </c>
      <c r="K13" s="4"/>
      <c r="L13" s="4"/>
      <c r="M13" s="1" t="s">
        <v>10</v>
      </c>
      <c r="N13" s="1"/>
      <c r="O13" s="1"/>
      <c r="P13" s="4">
        <v>176333</v>
      </c>
      <c r="Q13" s="4"/>
      <c r="R13" s="4"/>
      <c r="S13" s="9" t="s">
        <v>74</v>
      </c>
      <c r="T13" s="9"/>
      <c r="U13" s="9"/>
      <c r="V13" s="4">
        <v>2109144</v>
      </c>
      <c r="W13" s="4"/>
      <c r="X13" s="4"/>
    </row>
  </sheetData>
  <sheetProtection selectLockedCells="1" selectUnlockedCells="1"/>
  <mergeCells count="7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51" ht="15">
      <c r="A5" s="1" t="s">
        <v>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3" t="s">
        <v>76</v>
      </c>
      <c r="B6" s="3"/>
      <c r="C6" s="3"/>
      <c r="D6" s="5"/>
      <c r="E6" s="5"/>
      <c r="F6" s="5"/>
      <c r="G6" s="3" t="s">
        <v>77</v>
      </c>
      <c r="H6" s="3"/>
      <c r="I6" s="3"/>
      <c r="J6" s="5"/>
      <c r="K6" s="5"/>
      <c r="L6" s="5"/>
      <c r="M6" s="3" t="s">
        <v>78</v>
      </c>
      <c r="N6" s="3"/>
      <c r="O6" s="3"/>
      <c r="P6" s="5"/>
      <c r="Q6" s="5"/>
      <c r="R6" s="5"/>
      <c r="S6" s="3" t="s">
        <v>79</v>
      </c>
      <c r="T6" s="3"/>
      <c r="U6" s="3"/>
      <c r="V6" s="5"/>
      <c r="W6" s="5"/>
      <c r="X6" s="5"/>
      <c r="Y6" s="3" t="s">
        <v>80</v>
      </c>
      <c r="Z6" s="3"/>
      <c r="AA6" s="3"/>
      <c r="AB6" s="5"/>
      <c r="AC6" s="5"/>
      <c r="AD6" s="5"/>
      <c r="AE6" s="3" t="s">
        <v>81</v>
      </c>
      <c r="AF6" s="3"/>
      <c r="AG6" s="3"/>
      <c r="AH6" s="5"/>
      <c r="AI6" s="5"/>
      <c r="AJ6" s="5"/>
      <c r="AK6" s="3" t="s">
        <v>82</v>
      </c>
      <c r="AL6" s="3"/>
      <c r="AM6" s="3"/>
      <c r="AN6" s="5"/>
      <c r="AO6" s="5"/>
      <c r="AP6" s="5"/>
      <c r="AQ6" s="2" t="s">
        <v>83</v>
      </c>
      <c r="AR6" s="2"/>
      <c r="AS6" s="2"/>
      <c r="AT6" s="5"/>
      <c r="AU6" s="5"/>
      <c r="AV6" s="5"/>
      <c r="AW6" s="2" t="s">
        <v>84</v>
      </c>
      <c r="AX6" s="2"/>
      <c r="AY6" s="2"/>
    </row>
    <row r="7" spans="1:51" ht="15">
      <c r="A7" s="1" t="s">
        <v>57</v>
      </c>
      <c r="B7" s="1"/>
      <c r="C7" s="1"/>
      <c r="D7" s="5"/>
      <c r="E7" s="5"/>
      <c r="F7" s="5"/>
      <c r="G7" s="6">
        <v>24440350</v>
      </c>
      <c r="H7" s="6"/>
      <c r="I7" s="6"/>
      <c r="J7" s="5"/>
      <c r="K7" s="5"/>
      <c r="L7" s="5"/>
      <c r="M7" s="6">
        <v>28514763</v>
      </c>
      <c r="N7" s="6"/>
      <c r="O7" s="6"/>
      <c r="P7" s="5"/>
      <c r="Q7" s="5"/>
      <c r="R7" s="5"/>
      <c r="S7" s="6">
        <v>7250583</v>
      </c>
      <c r="T7" s="6"/>
      <c r="U7" s="6"/>
      <c r="V7" s="5"/>
      <c r="W7" s="5"/>
      <c r="X7" s="5"/>
      <c r="Y7" s="6">
        <v>3714536</v>
      </c>
      <c r="Z7" s="6"/>
      <c r="AA7" s="6"/>
      <c r="AB7" s="5"/>
      <c r="AC7" s="5"/>
      <c r="AD7" s="5"/>
      <c r="AE7" s="6">
        <v>3827145</v>
      </c>
      <c r="AF7" s="6"/>
      <c r="AG7" s="6"/>
      <c r="AH7" s="5"/>
      <c r="AI7" s="5"/>
      <c r="AJ7" s="5"/>
      <c r="AK7" s="6">
        <v>2228110</v>
      </c>
      <c r="AL7" s="6"/>
      <c r="AM7" s="6"/>
      <c r="AN7" s="5"/>
      <c r="AO7" s="5"/>
      <c r="AP7" s="5"/>
      <c r="AQ7" s="6">
        <v>144</v>
      </c>
      <c r="AR7" s="6"/>
      <c r="AS7" s="6"/>
      <c r="AT7" s="5"/>
      <c r="AU7" s="5"/>
      <c r="AV7" s="5"/>
      <c r="AW7" s="6">
        <v>-128724000</v>
      </c>
      <c r="AX7" s="6"/>
      <c r="AY7" s="6"/>
    </row>
    <row r="8" spans="1:51" ht="15">
      <c r="A8" s="1" t="s">
        <v>62</v>
      </c>
      <c r="B8" s="1"/>
      <c r="C8" s="1"/>
      <c r="D8" s="5"/>
      <c r="E8" s="5"/>
      <c r="F8" s="5"/>
      <c r="G8" s="1" t="s">
        <v>85</v>
      </c>
      <c r="H8" s="1"/>
      <c r="I8" s="1"/>
      <c r="J8" s="5"/>
      <c r="K8" s="5"/>
      <c r="L8" s="5"/>
      <c r="M8" s="1" t="s">
        <v>85</v>
      </c>
      <c r="N8" s="1"/>
      <c r="O8" s="1"/>
      <c r="P8" s="5"/>
      <c r="Q8" s="5"/>
      <c r="R8" s="5"/>
      <c r="S8" s="6">
        <v>4602601</v>
      </c>
      <c r="T8" s="6"/>
      <c r="U8" s="6"/>
      <c r="V8" s="5"/>
      <c r="W8" s="5"/>
      <c r="X8" s="5"/>
      <c r="Y8" s="6">
        <v>7123997</v>
      </c>
      <c r="Z8" s="6"/>
      <c r="AA8" s="6"/>
      <c r="AB8" s="5"/>
      <c r="AC8" s="5"/>
      <c r="AD8" s="5"/>
      <c r="AE8" s="6">
        <v>2096581</v>
      </c>
      <c r="AF8" s="6"/>
      <c r="AG8" s="6"/>
      <c r="AH8" s="5"/>
      <c r="AI8" s="5"/>
      <c r="AJ8" s="5"/>
      <c r="AK8" s="6">
        <v>3209832</v>
      </c>
      <c r="AL8" s="6"/>
      <c r="AM8" s="6"/>
      <c r="AN8" s="5"/>
      <c r="AO8" s="5"/>
      <c r="AP8" s="5"/>
      <c r="AQ8" s="6">
        <v>162</v>
      </c>
      <c r="AR8" s="6"/>
      <c r="AS8" s="6"/>
      <c r="AT8" s="5"/>
      <c r="AU8" s="5"/>
      <c r="AV8" s="5"/>
      <c r="AW8" s="6">
        <v>-57796000</v>
      </c>
      <c r="AX8" s="6"/>
      <c r="AY8" s="6"/>
    </row>
  </sheetData>
  <sheetProtection selectLockedCells="1" selectUnlockedCells="1"/>
  <mergeCells count="53">
    <mergeCell ref="A2:F2"/>
    <mergeCell ref="A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1" t="s">
        <v>62</v>
      </c>
      <c r="K4" s="1"/>
      <c r="L4" s="1"/>
      <c r="M4" s="5"/>
      <c r="N4" s="5"/>
      <c r="O4" s="5"/>
      <c r="P4" s="1" t="s">
        <v>57</v>
      </c>
      <c r="Q4" s="1"/>
      <c r="R4" s="1"/>
    </row>
    <row r="5" spans="1:17" ht="15">
      <c r="A5" s="5"/>
      <c r="B5" s="5"/>
      <c r="C5" s="5"/>
      <c r="D5" s="1" t="s">
        <v>87</v>
      </c>
      <c r="E5" s="1"/>
      <c r="F5" s="1"/>
      <c r="G5" s="1" t="s">
        <v>88</v>
      </c>
      <c r="H5" s="1"/>
      <c r="I5" s="1"/>
      <c r="J5" s="6">
        <v>4602601</v>
      </c>
      <c r="K5" s="6"/>
      <c r="M5" s="5"/>
      <c r="N5" s="5"/>
      <c r="O5" s="5"/>
      <c r="P5" s="6">
        <v>7250583</v>
      </c>
      <c r="Q5" s="6"/>
    </row>
    <row r="6" spans="1:17" ht="15">
      <c r="A6" s="1" t="s">
        <v>89</v>
      </c>
      <c r="B6" s="1"/>
      <c r="C6" s="1"/>
      <c r="D6" s="1" t="s">
        <v>90</v>
      </c>
      <c r="E6" s="1"/>
      <c r="F6" s="1"/>
      <c r="G6" s="1" t="s">
        <v>91</v>
      </c>
      <c r="H6" s="1"/>
      <c r="I6" s="1"/>
      <c r="J6" s="6">
        <v>3733836</v>
      </c>
      <c r="K6" s="6"/>
      <c r="M6" s="5"/>
      <c r="N6" s="5"/>
      <c r="O6" s="5"/>
      <c r="P6" s="6">
        <v>6572361</v>
      </c>
      <c r="Q6" s="6"/>
    </row>
    <row r="7" spans="1:17" ht="15">
      <c r="A7" s="1" t="s">
        <v>92</v>
      </c>
      <c r="B7" s="1"/>
      <c r="C7" s="1"/>
      <c r="D7" s="1" t="s">
        <v>93</v>
      </c>
      <c r="E7" s="1"/>
      <c r="F7" s="1"/>
      <c r="G7" s="1" t="s">
        <v>94</v>
      </c>
      <c r="H7" s="1"/>
      <c r="I7" s="1"/>
      <c r="J7" s="6">
        <v>4048641</v>
      </c>
      <c r="K7" s="6"/>
      <c r="M7" s="5"/>
      <c r="N7" s="5"/>
      <c r="O7" s="5"/>
      <c r="P7" s="6">
        <v>5526693</v>
      </c>
      <c r="Q7" s="6"/>
    </row>
    <row r="8" spans="1:17" ht="15">
      <c r="A8" s="1" t="s">
        <v>92</v>
      </c>
      <c r="B8" s="1"/>
      <c r="C8" s="1"/>
      <c r="D8" s="1" t="s">
        <v>95</v>
      </c>
      <c r="E8" s="1"/>
      <c r="F8" s="1"/>
      <c r="G8" s="1" t="s">
        <v>96</v>
      </c>
      <c r="H8" s="1"/>
      <c r="I8" s="1"/>
      <c r="J8" s="6">
        <v>1800570</v>
      </c>
      <c r="K8" s="6"/>
      <c r="M8" s="5"/>
      <c r="N8" s="5"/>
      <c r="O8" s="5"/>
      <c r="P8" s="10">
        <v>-663937</v>
      </c>
      <c r="Q8" s="10"/>
    </row>
    <row r="9" spans="1:17" ht="15">
      <c r="A9" s="1" t="s">
        <v>92</v>
      </c>
      <c r="B9" s="1"/>
      <c r="C9" s="1"/>
      <c r="D9" s="1" t="s">
        <v>97</v>
      </c>
      <c r="E9" s="1"/>
      <c r="F9" s="1"/>
      <c r="G9" s="1" t="s">
        <v>98</v>
      </c>
      <c r="H9" s="1"/>
      <c r="I9" s="1"/>
      <c r="J9" s="1" t="s">
        <v>99</v>
      </c>
      <c r="K9" s="1"/>
      <c r="M9" s="5"/>
      <c r="N9" s="5"/>
      <c r="O9" s="5"/>
      <c r="P9" s="1" t="s">
        <v>99</v>
      </c>
      <c r="Q9" s="1"/>
    </row>
    <row r="10" spans="1:17" ht="15">
      <c r="A10" s="1" t="s">
        <v>92</v>
      </c>
      <c r="B10" s="1"/>
      <c r="C10" s="1"/>
      <c r="D10" s="1" t="s">
        <v>100</v>
      </c>
      <c r="E10" s="1"/>
      <c r="F10" s="1"/>
      <c r="G10" s="1" t="s">
        <v>101</v>
      </c>
      <c r="H10" s="1"/>
      <c r="I10" s="1"/>
      <c r="J10" s="6">
        <v>406021</v>
      </c>
      <c r="K10" s="6"/>
      <c r="M10" s="5"/>
      <c r="N10" s="5"/>
      <c r="O10" s="5"/>
      <c r="P10" s="10">
        <v>-1219039</v>
      </c>
      <c r="Q10" s="10"/>
    </row>
    <row r="11" spans="1:17" ht="15">
      <c r="A11" s="1" t="s">
        <v>89</v>
      </c>
      <c r="B11" s="1"/>
      <c r="C11" s="1"/>
      <c r="D11" s="1" t="s">
        <v>102</v>
      </c>
      <c r="E11" s="1"/>
      <c r="F11" s="1"/>
      <c r="G11" s="1" t="s">
        <v>103</v>
      </c>
      <c r="H11" s="1"/>
      <c r="I11" s="1"/>
      <c r="J11" s="1" t="s">
        <v>99</v>
      </c>
      <c r="K11" s="1"/>
      <c r="M11" s="5"/>
      <c r="N11" s="5"/>
      <c r="O11" s="5"/>
      <c r="P11" s="6">
        <v>607403</v>
      </c>
      <c r="Q11" s="6"/>
    </row>
    <row r="12" spans="1:17" ht="15">
      <c r="A12" s="1" t="e">
        <f>#N/A</f>
        <v>#N/A</v>
      </c>
      <c r="B12" s="1"/>
      <c r="C12" s="1"/>
      <c r="D12" s="1" t="s">
        <v>104</v>
      </c>
      <c r="E12" s="1"/>
      <c r="F12" s="1"/>
      <c r="G12" s="5"/>
      <c r="H12" s="5"/>
      <c r="I12" s="5"/>
      <c r="J12" s="6">
        <v>7123997</v>
      </c>
      <c r="K12" s="6"/>
      <c r="M12" s="5"/>
      <c r="N12" s="5"/>
      <c r="O12" s="5"/>
      <c r="P12" s="6">
        <v>3714536</v>
      </c>
      <c r="Q12" s="6"/>
    </row>
  </sheetData>
  <sheetProtection selectLockedCells="1" selectUnlockedCells="1"/>
  <mergeCells count="55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K5"/>
    <mergeCell ref="M5:O5"/>
    <mergeCell ref="P5:Q5"/>
    <mergeCell ref="A6:C6"/>
    <mergeCell ref="D6:F6"/>
    <mergeCell ref="G6:I6"/>
    <mergeCell ref="J6:K6"/>
    <mergeCell ref="M6:O6"/>
    <mergeCell ref="P6:Q6"/>
    <mergeCell ref="A7:C7"/>
    <mergeCell ref="D7:F7"/>
    <mergeCell ref="G7:I7"/>
    <mergeCell ref="J7:K7"/>
    <mergeCell ref="M7:O7"/>
    <mergeCell ref="P7:Q7"/>
    <mergeCell ref="A8:C8"/>
    <mergeCell ref="D8:F8"/>
    <mergeCell ref="G8:I8"/>
    <mergeCell ref="J8:K8"/>
    <mergeCell ref="M8:O8"/>
    <mergeCell ref="P8:Q8"/>
    <mergeCell ref="A9:C9"/>
    <mergeCell ref="D9:F9"/>
    <mergeCell ref="G9:I9"/>
    <mergeCell ref="J9:K9"/>
    <mergeCell ref="M9:O9"/>
    <mergeCell ref="P9:Q9"/>
    <mergeCell ref="A10:C10"/>
    <mergeCell ref="D10:F10"/>
    <mergeCell ref="G10:I10"/>
    <mergeCell ref="J10:K10"/>
    <mergeCell ref="M10:O10"/>
    <mergeCell ref="P10:Q10"/>
    <mergeCell ref="A11:C11"/>
    <mergeCell ref="D11:F11"/>
    <mergeCell ref="G11:I11"/>
    <mergeCell ref="J11:K11"/>
    <mergeCell ref="M11:O11"/>
    <mergeCell ref="P11:Q11"/>
    <mergeCell ref="A12:C12"/>
    <mergeCell ref="D12:F12"/>
    <mergeCell ref="G12:I12"/>
    <mergeCell ref="J12:K12"/>
    <mergeCell ref="M12:O12"/>
    <mergeCell ref="P12:Q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105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1" t="s">
        <v>62</v>
      </c>
      <c r="K4" s="1"/>
      <c r="L4" s="1"/>
      <c r="M4" s="5"/>
      <c r="N4" s="5"/>
      <c r="O4" s="5"/>
      <c r="P4" s="1" t="s">
        <v>57</v>
      </c>
      <c r="Q4" s="1"/>
      <c r="R4" s="1"/>
    </row>
    <row r="5" spans="1:17" ht="15">
      <c r="A5" s="5"/>
      <c r="B5" s="5"/>
      <c r="C5" s="5"/>
      <c r="D5" s="1" t="s">
        <v>87</v>
      </c>
      <c r="E5" s="1"/>
      <c r="F5" s="1"/>
      <c r="G5" s="1" t="s">
        <v>88</v>
      </c>
      <c r="H5" s="1"/>
      <c r="I5" s="1"/>
      <c r="J5" s="6">
        <v>2096581</v>
      </c>
      <c r="K5" s="6"/>
      <c r="M5" s="5"/>
      <c r="N5" s="5"/>
      <c r="O5" s="5"/>
      <c r="P5" s="6">
        <v>3827145</v>
      </c>
      <c r="Q5" s="6"/>
    </row>
    <row r="6" spans="1:17" ht="15">
      <c r="A6" s="1" t="s">
        <v>89</v>
      </c>
      <c r="B6" s="1"/>
      <c r="C6" s="1"/>
      <c r="D6" s="1" t="s">
        <v>90</v>
      </c>
      <c r="E6" s="1"/>
      <c r="F6" s="1"/>
      <c r="G6" s="1" t="s">
        <v>91</v>
      </c>
      <c r="H6" s="1"/>
      <c r="I6" s="1"/>
      <c r="J6" s="6">
        <v>1461489</v>
      </c>
      <c r="K6" s="6"/>
      <c r="M6" s="5"/>
      <c r="N6" s="5"/>
      <c r="O6" s="5"/>
      <c r="P6" s="6">
        <v>3156170</v>
      </c>
      <c r="Q6" s="6"/>
    </row>
    <row r="7" spans="1:17" ht="15">
      <c r="A7" s="1" t="s">
        <v>92</v>
      </c>
      <c r="B7" s="1"/>
      <c r="C7" s="1"/>
      <c r="D7" s="1" t="s">
        <v>93</v>
      </c>
      <c r="E7" s="1"/>
      <c r="F7" s="1"/>
      <c r="G7" s="1" t="s">
        <v>94</v>
      </c>
      <c r="H7" s="1"/>
      <c r="I7" s="1"/>
      <c r="J7" s="6">
        <v>1719815</v>
      </c>
      <c r="K7" s="6"/>
      <c r="M7" s="5"/>
      <c r="N7" s="5"/>
      <c r="O7" s="5"/>
      <c r="P7" s="6">
        <v>2633752</v>
      </c>
      <c r="Q7" s="6"/>
    </row>
    <row r="8" spans="1:17" ht="15">
      <c r="A8" s="1" t="s">
        <v>92</v>
      </c>
      <c r="B8" s="1"/>
      <c r="C8" s="1"/>
      <c r="D8" s="1" t="s">
        <v>95</v>
      </c>
      <c r="E8" s="1"/>
      <c r="F8" s="1"/>
      <c r="G8" s="1" t="s">
        <v>96</v>
      </c>
      <c r="H8" s="1"/>
      <c r="I8" s="1"/>
      <c r="J8" s="6">
        <v>731380</v>
      </c>
      <c r="K8" s="6"/>
      <c r="M8" s="5"/>
      <c r="N8" s="5"/>
      <c r="O8" s="5"/>
      <c r="P8" s="10">
        <v>-283443</v>
      </c>
      <c r="Q8" s="10"/>
    </row>
    <row r="9" spans="1:17" ht="15">
      <c r="A9" s="1" t="s">
        <v>92</v>
      </c>
      <c r="B9" s="1"/>
      <c r="C9" s="1"/>
      <c r="D9" s="1" t="s">
        <v>97</v>
      </c>
      <c r="E9" s="1"/>
      <c r="F9" s="1"/>
      <c r="G9" s="1" t="s">
        <v>98</v>
      </c>
      <c r="H9" s="1"/>
      <c r="I9" s="1"/>
      <c r="J9" s="1" t="s">
        <v>99</v>
      </c>
      <c r="K9" s="1"/>
      <c r="M9" s="5"/>
      <c r="N9" s="5"/>
      <c r="O9" s="5"/>
      <c r="P9" s="1" t="s">
        <v>99</v>
      </c>
      <c r="Q9" s="1"/>
    </row>
    <row r="10" spans="1:17" ht="15">
      <c r="A10" s="1" t="s">
        <v>92</v>
      </c>
      <c r="B10" s="1"/>
      <c r="C10" s="1"/>
      <c r="D10" s="1" t="s">
        <v>100</v>
      </c>
      <c r="E10" s="1"/>
      <c r="F10" s="1"/>
      <c r="G10" s="1" t="s">
        <v>101</v>
      </c>
      <c r="H10" s="1"/>
      <c r="I10" s="1"/>
      <c r="J10" s="6">
        <v>123545</v>
      </c>
      <c r="K10" s="6"/>
      <c r="M10" s="5"/>
      <c r="N10" s="5"/>
      <c r="O10" s="5"/>
      <c r="P10" s="10">
        <v>-530797</v>
      </c>
      <c r="Q10" s="10"/>
    </row>
    <row r="11" spans="1:17" ht="15">
      <c r="A11" s="1" t="s">
        <v>89</v>
      </c>
      <c r="B11" s="1"/>
      <c r="C11" s="1"/>
      <c r="D11" s="1" t="s">
        <v>102</v>
      </c>
      <c r="E11" s="1"/>
      <c r="F11" s="1"/>
      <c r="G11" s="1" t="s">
        <v>103</v>
      </c>
      <c r="H11" s="1"/>
      <c r="I11" s="1"/>
      <c r="J11" s="1" t="s">
        <v>99</v>
      </c>
      <c r="K11" s="1"/>
      <c r="M11" s="5"/>
      <c r="N11" s="5"/>
      <c r="O11" s="5"/>
      <c r="P11" s="6">
        <v>262377</v>
      </c>
      <c r="Q11" s="6"/>
    </row>
    <row r="12" spans="1:17" ht="15">
      <c r="A12" s="1" t="e">
        <f>#N/A</f>
        <v>#N/A</v>
      </c>
      <c r="B12" s="1"/>
      <c r="C12" s="1"/>
      <c r="D12" s="1" t="s">
        <v>104</v>
      </c>
      <c r="E12" s="1"/>
      <c r="F12" s="1"/>
      <c r="G12" s="5"/>
      <c r="H12" s="5"/>
      <c r="I12" s="5"/>
      <c r="J12" s="6">
        <v>3209832</v>
      </c>
      <c r="K12" s="6"/>
      <c r="M12" s="5"/>
      <c r="N12" s="5"/>
      <c r="O12" s="5"/>
      <c r="P12" s="6">
        <v>2228110</v>
      </c>
      <c r="Q12" s="6"/>
    </row>
  </sheetData>
  <sheetProtection selectLockedCells="1" selectUnlockedCells="1"/>
  <mergeCells count="55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K5"/>
    <mergeCell ref="M5:O5"/>
    <mergeCell ref="P5:Q5"/>
    <mergeCell ref="A6:C6"/>
    <mergeCell ref="D6:F6"/>
    <mergeCell ref="G6:I6"/>
    <mergeCell ref="J6:K6"/>
    <mergeCell ref="M6:O6"/>
    <mergeCell ref="P6:Q6"/>
    <mergeCell ref="A7:C7"/>
    <mergeCell ref="D7:F7"/>
    <mergeCell ref="G7:I7"/>
    <mergeCell ref="J7:K7"/>
    <mergeCell ref="M7:O7"/>
    <mergeCell ref="P7:Q7"/>
    <mergeCell ref="A8:C8"/>
    <mergeCell ref="D8:F8"/>
    <mergeCell ref="G8:I8"/>
    <mergeCell ref="J8:K8"/>
    <mergeCell ref="M8:O8"/>
    <mergeCell ref="P8:Q8"/>
    <mergeCell ref="A9:C9"/>
    <mergeCell ref="D9:F9"/>
    <mergeCell ref="G9:I9"/>
    <mergeCell ref="J9:K9"/>
    <mergeCell ref="M9:O9"/>
    <mergeCell ref="P9:Q9"/>
    <mergeCell ref="A10:C10"/>
    <mergeCell ref="D10:F10"/>
    <mergeCell ref="G10:I10"/>
    <mergeCell ref="J10:K10"/>
    <mergeCell ref="M10:O10"/>
    <mergeCell ref="P10:Q10"/>
    <mergeCell ref="A11:C11"/>
    <mergeCell ref="D11:F11"/>
    <mergeCell ref="G11:I11"/>
    <mergeCell ref="J11:K11"/>
    <mergeCell ref="M11:O11"/>
    <mergeCell ref="P11:Q11"/>
    <mergeCell ref="A12:C12"/>
    <mergeCell ref="D12:F12"/>
    <mergeCell ref="G12:I12"/>
    <mergeCell ref="J12:K12"/>
    <mergeCell ref="M12:O12"/>
    <mergeCell ref="P12:Q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24" ht="15">
      <c r="A5" s="5"/>
      <c r="B5" s="5"/>
      <c r="C5" s="5"/>
      <c r="D5" s="1" t="s">
        <v>107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108</v>
      </c>
      <c r="T5" s="1"/>
      <c r="U5" s="1"/>
      <c r="V5" s="1"/>
      <c r="W5" s="1"/>
      <c r="X5" s="1"/>
    </row>
    <row r="6" spans="1:24" ht="39.75" customHeight="1">
      <c r="A6" s="1" t="s">
        <v>109</v>
      </c>
      <c r="B6" s="1"/>
      <c r="C6" s="1"/>
      <c r="D6" s="3" t="s">
        <v>110</v>
      </c>
      <c r="E6" s="3"/>
      <c r="F6" s="3"/>
      <c r="G6" s="2" t="s">
        <v>111</v>
      </c>
      <c r="H6" s="2"/>
      <c r="I6" s="2"/>
      <c r="J6" s="2" t="s">
        <v>112</v>
      </c>
      <c r="K6" s="2"/>
      <c r="L6" s="2"/>
      <c r="M6" s="1" t="s">
        <v>113</v>
      </c>
      <c r="N6" s="1"/>
      <c r="O6" s="1"/>
      <c r="P6" s="1" t="s">
        <v>114</v>
      </c>
      <c r="Q6" s="1"/>
      <c r="R6" s="1"/>
      <c r="S6" s="1" t="s">
        <v>115</v>
      </c>
      <c r="T6" s="1"/>
      <c r="U6" s="1"/>
      <c r="V6" s="3" t="s">
        <v>116</v>
      </c>
      <c r="W6" s="3"/>
      <c r="X6" s="3"/>
    </row>
    <row r="7" spans="1:24" ht="15">
      <c r="A7" s="1" t="s">
        <v>117</v>
      </c>
      <c r="B7" s="1"/>
      <c r="C7" s="1"/>
      <c r="D7" s="1" t="s">
        <v>118</v>
      </c>
      <c r="E7" s="1"/>
      <c r="F7" s="1"/>
      <c r="G7" s="4">
        <v>2321</v>
      </c>
      <c r="H7" s="4"/>
      <c r="I7" s="4"/>
      <c r="J7" s="1" t="s">
        <v>10</v>
      </c>
      <c r="K7" s="1"/>
      <c r="L7" s="1"/>
      <c r="M7" s="8">
        <v>31.12</v>
      </c>
      <c r="N7" s="8"/>
      <c r="O7" s="8"/>
      <c r="P7" s="1" t="s">
        <v>119</v>
      </c>
      <c r="Q7" s="1"/>
      <c r="R7" s="1"/>
      <c r="S7" s="5"/>
      <c r="T7" s="5"/>
      <c r="U7" s="5"/>
      <c r="V7" s="5"/>
      <c r="W7" s="5"/>
      <c r="X7" s="5"/>
    </row>
    <row r="8" spans="1:24" ht="15">
      <c r="A8" s="5"/>
      <c r="B8" s="5"/>
      <c r="C8" s="5"/>
      <c r="D8" s="1" t="s">
        <v>118</v>
      </c>
      <c r="E8" s="1"/>
      <c r="F8" s="1"/>
      <c r="G8" s="4">
        <v>3972</v>
      </c>
      <c r="H8" s="4"/>
      <c r="I8" s="4"/>
      <c r="J8" s="4">
        <v>7028</v>
      </c>
      <c r="K8" s="4"/>
      <c r="L8" s="4"/>
      <c r="M8" s="8">
        <v>31.12</v>
      </c>
      <c r="N8" s="8"/>
      <c r="O8" s="8"/>
      <c r="P8" s="1" t="s">
        <v>119</v>
      </c>
      <c r="Q8" s="1"/>
      <c r="R8" s="1"/>
      <c r="S8" s="5"/>
      <c r="T8" s="5"/>
      <c r="U8" s="5"/>
      <c r="V8" s="5"/>
      <c r="W8" s="5"/>
      <c r="X8" s="5"/>
    </row>
    <row r="9" spans="1:24" ht="15">
      <c r="A9" s="5"/>
      <c r="B9" s="5"/>
      <c r="C9" s="5"/>
      <c r="D9" s="1" t="s">
        <v>120</v>
      </c>
      <c r="E9" s="1"/>
      <c r="F9" s="1"/>
      <c r="G9" s="4">
        <v>7667</v>
      </c>
      <c r="H9" s="4"/>
      <c r="I9" s="4"/>
      <c r="J9" s="4">
        <v>1533</v>
      </c>
      <c r="K9" s="4"/>
      <c r="L9" s="4"/>
      <c r="M9" s="8">
        <v>30.44</v>
      </c>
      <c r="N9" s="8"/>
      <c r="O9" s="8"/>
      <c r="P9" s="1" t="s">
        <v>121</v>
      </c>
      <c r="Q9" s="1"/>
      <c r="R9" s="1"/>
      <c r="S9" s="5"/>
      <c r="T9" s="5"/>
      <c r="U9" s="5"/>
      <c r="V9" s="5"/>
      <c r="W9" s="5"/>
      <c r="X9" s="5"/>
    </row>
    <row r="10" spans="1:24" ht="15">
      <c r="A10" s="5"/>
      <c r="B10" s="5"/>
      <c r="C10" s="5"/>
      <c r="D10" s="1" t="s">
        <v>122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>
        <v>887043</v>
      </c>
      <c r="T10" s="4"/>
      <c r="U10" s="4"/>
      <c r="V10" s="4">
        <v>27489463</v>
      </c>
      <c r="W10" s="4"/>
      <c r="X10" s="4"/>
    </row>
    <row r="11" spans="1:24" ht="15">
      <c r="A11" s="1" t="s">
        <v>31</v>
      </c>
      <c r="B11" s="1"/>
      <c r="C11" s="1"/>
      <c r="D11" s="1" t="s">
        <v>123</v>
      </c>
      <c r="E11" s="1"/>
      <c r="F11" s="1"/>
      <c r="G11" s="4">
        <v>40000</v>
      </c>
      <c r="H11" s="4"/>
      <c r="I11" s="4"/>
      <c r="J11" s="1" t="s">
        <v>10</v>
      </c>
      <c r="K11" s="1"/>
      <c r="L11" s="1"/>
      <c r="M11" s="8">
        <v>24.6</v>
      </c>
      <c r="N11" s="8"/>
      <c r="O11" s="8"/>
      <c r="P11" s="1" t="s">
        <v>124</v>
      </c>
      <c r="Q11" s="1"/>
      <c r="R11" s="1"/>
      <c r="S11" s="5"/>
      <c r="T11" s="5"/>
      <c r="U11" s="5"/>
      <c r="V11" s="5"/>
      <c r="W11" s="5"/>
      <c r="X11" s="5"/>
    </row>
    <row r="12" spans="1:24" ht="15">
      <c r="A12" s="5"/>
      <c r="B12" s="5"/>
      <c r="C12" s="5"/>
      <c r="D12" s="1" t="s">
        <v>125</v>
      </c>
      <c r="E12" s="1"/>
      <c r="F12" s="1"/>
      <c r="G12" s="4">
        <v>63000</v>
      </c>
      <c r="H12" s="4"/>
      <c r="I12" s="4"/>
      <c r="J12" s="1" t="s">
        <v>10</v>
      </c>
      <c r="K12" s="1"/>
      <c r="L12" s="1"/>
      <c r="M12" s="8">
        <v>106.84</v>
      </c>
      <c r="N12" s="8"/>
      <c r="O12" s="8"/>
      <c r="P12" s="1" t="s">
        <v>126</v>
      </c>
      <c r="Q12" s="1"/>
      <c r="R12" s="1"/>
      <c r="S12" s="5"/>
      <c r="T12" s="5"/>
      <c r="U12" s="5"/>
      <c r="V12" s="5"/>
      <c r="W12" s="5"/>
      <c r="X12" s="5"/>
    </row>
    <row r="13" spans="1:24" ht="15">
      <c r="A13" s="5"/>
      <c r="B13" s="5"/>
      <c r="C13" s="5"/>
      <c r="D13" s="1" t="s">
        <v>127</v>
      </c>
      <c r="E13" s="1"/>
      <c r="F13" s="1"/>
      <c r="G13" s="4">
        <v>90083</v>
      </c>
      <c r="H13" s="4"/>
      <c r="I13" s="4"/>
      <c r="J13" s="4">
        <v>3917</v>
      </c>
      <c r="K13" s="4"/>
      <c r="L13" s="4"/>
      <c r="M13" s="8">
        <v>68.89</v>
      </c>
      <c r="N13" s="8"/>
      <c r="O13" s="8"/>
      <c r="P13" s="1" t="s">
        <v>128</v>
      </c>
      <c r="Q13" s="1"/>
      <c r="R13" s="1"/>
      <c r="S13" s="5"/>
      <c r="T13" s="5"/>
      <c r="U13" s="5"/>
      <c r="V13" s="5"/>
      <c r="W13" s="5"/>
      <c r="X13" s="5"/>
    </row>
    <row r="14" spans="1:24" ht="15">
      <c r="A14" s="5"/>
      <c r="B14" s="5"/>
      <c r="C14" s="5"/>
      <c r="D14" s="1" t="s">
        <v>129</v>
      </c>
      <c r="E14" s="1"/>
      <c r="F14" s="1"/>
      <c r="G14" s="1" t="s">
        <v>10</v>
      </c>
      <c r="H14" s="1"/>
      <c r="I14" s="1"/>
      <c r="J14" s="4">
        <v>70000</v>
      </c>
      <c r="K14" s="4"/>
      <c r="L14" s="4"/>
      <c r="M14" s="8">
        <v>15.73</v>
      </c>
      <c r="N14" s="8"/>
      <c r="O14" s="8"/>
      <c r="P14" s="1" t="s">
        <v>130</v>
      </c>
      <c r="Q14" s="1"/>
      <c r="R14" s="1"/>
      <c r="S14" s="5"/>
      <c r="T14" s="5"/>
      <c r="U14" s="5"/>
      <c r="V14" s="5"/>
      <c r="W14" s="5"/>
      <c r="X14" s="5"/>
    </row>
    <row r="15" spans="1:24" ht="15">
      <c r="A15" s="5"/>
      <c r="B15" s="5"/>
      <c r="C15" s="5"/>
      <c r="D15" s="1" t="s">
        <v>131</v>
      </c>
      <c r="E15" s="1"/>
      <c r="F15" s="1"/>
      <c r="G15" s="4">
        <v>54863</v>
      </c>
      <c r="H15" s="4"/>
      <c r="I15" s="4"/>
      <c r="J15" s="4">
        <v>64837</v>
      </c>
      <c r="K15" s="4"/>
      <c r="L15" s="4"/>
      <c r="M15" s="8">
        <v>29.7</v>
      </c>
      <c r="N15" s="8"/>
      <c r="O15" s="8"/>
      <c r="P15" s="1" t="s">
        <v>132</v>
      </c>
      <c r="Q15" s="1"/>
      <c r="R15" s="1"/>
      <c r="S15" s="5"/>
      <c r="T15" s="5"/>
      <c r="U15" s="5"/>
      <c r="V15" s="5"/>
      <c r="W15" s="5"/>
      <c r="X15" s="5"/>
    </row>
    <row r="16" spans="1:24" ht="15">
      <c r="A16" s="5"/>
      <c r="B16" s="5"/>
      <c r="C16" s="5"/>
      <c r="D16" s="1" t="s">
        <v>131</v>
      </c>
      <c r="E16" s="1"/>
      <c r="F16" s="1"/>
      <c r="G16" s="4">
        <v>23150</v>
      </c>
      <c r="H16" s="4"/>
      <c r="I16" s="4"/>
      <c r="J16" s="1" t="s">
        <v>10</v>
      </c>
      <c r="K16" s="1"/>
      <c r="L16" s="1"/>
      <c r="M16" s="8">
        <v>29.7</v>
      </c>
      <c r="N16" s="8"/>
      <c r="O16" s="8"/>
      <c r="P16" s="1" t="s">
        <v>132</v>
      </c>
      <c r="Q16" s="1"/>
      <c r="R16" s="1"/>
      <c r="S16" s="5"/>
      <c r="T16" s="5"/>
      <c r="U16" s="5"/>
      <c r="V16" s="5"/>
      <c r="W16" s="5"/>
      <c r="X16" s="5"/>
    </row>
    <row r="17" spans="1:24" ht="15">
      <c r="A17" s="5"/>
      <c r="B17" s="5"/>
      <c r="C17" s="5"/>
      <c r="D17" s="1" t="s">
        <v>120</v>
      </c>
      <c r="E17" s="1"/>
      <c r="F17" s="1"/>
      <c r="G17" s="1" t="s">
        <v>10</v>
      </c>
      <c r="H17" s="1"/>
      <c r="I17" s="1"/>
      <c r="J17" s="4">
        <v>200000</v>
      </c>
      <c r="K17" s="4"/>
      <c r="L17" s="4"/>
      <c r="M17" s="8">
        <v>30.44</v>
      </c>
      <c r="N17" s="8"/>
      <c r="O17" s="8"/>
      <c r="P17" s="1" t="s">
        <v>121</v>
      </c>
      <c r="Q17" s="1"/>
      <c r="R17" s="1"/>
      <c r="S17" s="5"/>
      <c r="T17" s="5"/>
      <c r="U17" s="5"/>
      <c r="V17" s="5"/>
      <c r="W17" s="5"/>
      <c r="X17" s="5"/>
    </row>
    <row r="18" spans="1:24" ht="15">
      <c r="A18" s="5"/>
      <c r="B18" s="5"/>
      <c r="C18" s="5"/>
      <c r="D18" s="1" t="s">
        <v>120</v>
      </c>
      <c r="E18" s="1"/>
      <c r="F18" s="1"/>
      <c r="G18" s="1" t="s">
        <v>10</v>
      </c>
      <c r="H18" s="1"/>
      <c r="I18" s="1"/>
      <c r="J18" s="4">
        <v>90000</v>
      </c>
      <c r="K18" s="4"/>
      <c r="L18" s="4"/>
      <c r="M18" s="8">
        <v>30.44</v>
      </c>
      <c r="N18" s="8"/>
      <c r="O18" s="8"/>
      <c r="P18" s="1" t="s">
        <v>121</v>
      </c>
      <c r="Q18" s="1"/>
      <c r="R18" s="1"/>
      <c r="S18" s="5"/>
      <c r="T18" s="5"/>
      <c r="U18" s="5"/>
      <c r="V18" s="5"/>
      <c r="W18" s="5"/>
      <c r="X18" s="5"/>
    </row>
    <row r="19" spans="1:24" ht="15">
      <c r="A19" s="1" t="s">
        <v>133</v>
      </c>
      <c r="B19" s="1"/>
      <c r="C19" s="1"/>
      <c r="D19" s="1" t="s">
        <v>134</v>
      </c>
      <c r="E19" s="1"/>
      <c r="F19" s="1"/>
      <c r="G19" s="4">
        <v>54375</v>
      </c>
      <c r="H19" s="4"/>
      <c r="I19" s="4"/>
      <c r="J19" s="4">
        <v>35625</v>
      </c>
      <c r="K19" s="4"/>
      <c r="L19" s="4"/>
      <c r="M19" s="8">
        <v>18.5</v>
      </c>
      <c r="N19" s="8"/>
      <c r="O19" s="8"/>
      <c r="P19" s="1" t="s">
        <v>135</v>
      </c>
      <c r="Q19" s="1"/>
      <c r="R19" s="1"/>
      <c r="S19" s="5"/>
      <c r="T19" s="5"/>
      <c r="U19" s="5"/>
      <c r="V19" s="5"/>
      <c r="W19" s="5"/>
      <c r="X19" s="5"/>
    </row>
    <row r="20" spans="1:24" ht="15">
      <c r="A20" s="5"/>
      <c r="B20" s="5"/>
      <c r="C20" s="5"/>
      <c r="D20" s="1" t="s">
        <v>131</v>
      </c>
      <c r="E20" s="1"/>
      <c r="F20" s="1"/>
      <c r="G20" s="4">
        <v>20625</v>
      </c>
      <c r="H20" s="4"/>
      <c r="I20" s="4"/>
      <c r="J20" s="4">
        <v>24375</v>
      </c>
      <c r="K20" s="4"/>
      <c r="L20" s="4"/>
      <c r="M20" s="8">
        <v>29.7</v>
      </c>
      <c r="N20" s="8"/>
      <c r="O20" s="8"/>
      <c r="P20" s="1" t="s">
        <v>132</v>
      </c>
      <c r="Q20" s="1"/>
      <c r="R20" s="1"/>
      <c r="S20" s="5"/>
      <c r="T20" s="5"/>
      <c r="U20" s="5"/>
      <c r="V20" s="5"/>
      <c r="W20" s="5"/>
      <c r="X20" s="5"/>
    </row>
    <row r="21" spans="1:24" ht="15">
      <c r="A21" s="5"/>
      <c r="B21" s="5"/>
      <c r="C21" s="5"/>
      <c r="D21" s="1" t="s">
        <v>131</v>
      </c>
      <c r="E21" s="1"/>
      <c r="F21" s="1"/>
      <c r="G21" s="4">
        <v>10000</v>
      </c>
      <c r="H21" s="4"/>
      <c r="I21" s="4"/>
      <c r="J21" s="1" t="s">
        <v>10</v>
      </c>
      <c r="K21" s="1"/>
      <c r="L21" s="1"/>
      <c r="M21" s="8">
        <v>29.7</v>
      </c>
      <c r="N21" s="8"/>
      <c r="O21" s="8"/>
      <c r="P21" s="1" t="s">
        <v>132</v>
      </c>
      <c r="Q21" s="1"/>
      <c r="R21" s="1"/>
      <c r="S21" s="5"/>
      <c r="T21" s="5"/>
      <c r="U21" s="5"/>
      <c r="V21" s="5"/>
      <c r="W21" s="5"/>
      <c r="X21" s="5"/>
    </row>
    <row r="22" spans="1:24" ht="15">
      <c r="A22" s="5"/>
      <c r="B22" s="5"/>
      <c r="C22" s="5"/>
      <c r="D22" s="1" t="s">
        <v>120</v>
      </c>
      <c r="E22" s="1"/>
      <c r="F22" s="1"/>
      <c r="G22" s="1" t="s">
        <v>10</v>
      </c>
      <c r="H22" s="1"/>
      <c r="I22" s="1"/>
      <c r="J22" s="4">
        <v>70000</v>
      </c>
      <c r="K22" s="4"/>
      <c r="L22" s="4"/>
      <c r="M22" s="8">
        <v>30.44</v>
      </c>
      <c r="N22" s="8"/>
      <c r="O22" s="8"/>
      <c r="P22" s="1" t="s">
        <v>121</v>
      </c>
      <c r="Q22" s="1"/>
      <c r="R22" s="1"/>
      <c r="S22" s="5"/>
      <c r="T22" s="5"/>
      <c r="U22" s="5"/>
      <c r="V22" s="5"/>
      <c r="W22" s="5"/>
      <c r="X22" s="5"/>
    </row>
    <row r="23" spans="1:24" ht="15">
      <c r="A23" s="5"/>
      <c r="B23" s="5"/>
      <c r="C23" s="5"/>
      <c r="D23" s="1" t="s">
        <v>136</v>
      </c>
      <c r="E23" s="1"/>
      <c r="F23" s="1"/>
      <c r="G23" s="1" t="s">
        <v>10</v>
      </c>
      <c r="H23" s="1"/>
      <c r="I23" s="1"/>
      <c r="J23" s="4">
        <v>15000</v>
      </c>
      <c r="K23" s="4"/>
      <c r="L23" s="4"/>
      <c r="M23" s="8">
        <v>28.64</v>
      </c>
      <c r="N23" s="8"/>
      <c r="O23" s="8"/>
      <c r="P23" s="1" t="s">
        <v>137</v>
      </c>
      <c r="Q23" s="1"/>
      <c r="R23" s="1"/>
      <c r="S23" s="5"/>
      <c r="T23" s="5"/>
      <c r="U23" s="5"/>
      <c r="V23" s="5"/>
      <c r="W23" s="5"/>
      <c r="X23" s="5"/>
    </row>
    <row r="24" spans="1:24" ht="15">
      <c r="A24" s="5"/>
      <c r="B24" s="5"/>
      <c r="C24" s="5"/>
      <c r="D24" s="1" t="s">
        <v>136</v>
      </c>
      <c r="E24" s="1"/>
      <c r="F24" s="1"/>
      <c r="G24" s="1" t="s">
        <v>10</v>
      </c>
      <c r="H24" s="1"/>
      <c r="I24" s="1"/>
      <c r="J24" s="4">
        <v>15000</v>
      </c>
      <c r="K24" s="4"/>
      <c r="L24" s="4"/>
      <c r="M24" s="8">
        <v>28.64</v>
      </c>
      <c r="N24" s="8"/>
      <c r="O24" s="8"/>
      <c r="P24" s="1" t="s">
        <v>137</v>
      </c>
      <c r="Q24" s="1"/>
      <c r="R24" s="1"/>
      <c r="S24" s="5"/>
      <c r="T24" s="5"/>
      <c r="U24" s="5"/>
      <c r="V24" s="5"/>
      <c r="W24" s="5"/>
      <c r="X24" s="5"/>
    </row>
    <row r="25" spans="1:24" ht="15">
      <c r="A25" s="5"/>
      <c r="B25" s="5"/>
      <c r="C25" s="5"/>
      <c r="D25" s="1" t="s">
        <v>138</v>
      </c>
      <c r="E25" s="1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>
        <v>12000</v>
      </c>
      <c r="T25" s="4"/>
      <c r="U25" s="4"/>
      <c r="V25" s="4">
        <v>371880</v>
      </c>
      <c r="W25" s="4"/>
      <c r="X25" s="4"/>
    </row>
    <row r="26" spans="1:24" ht="15">
      <c r="A26" s="1" t="s">
        <v>139</v>
      </c>
      <c r="B26" s="1"/>
      <c r="C26" s="1"/>
      <c r="D26" s="1" t="s">
        <v>140</v>
      </c>
      <c r="E26" s="1"/>
      <c r="F26" s="1"/>
      <c r="G26" s="4">
        <v>40000</v>
      </c>
      <c r="H26" s="4"/>
      <c r="I26" s="4"/>
      <c r="J26" s="1" t="s">
        <v>10</v>
      </c>
      <c r="K26" s="1"/>
      <c r="L26" s="1"/>
      <c r="M26" s="8">
        <v>78.18</v>
      </c>
      <c r="N26" s="8"/>
      <c r="O26" s="8"/>
      <c r="P26" s="1" t="s">
        <v>141</v>
      </c>
      <c r="Q26" s="1"/>
      <c r="R26" s="1"/>
      <c r="S26" s="5"/>
      <c r="T26" s="5"/>
      <c r="U26" s="5"/>
      <c r="V26" s="5"/>
      <c r="W26" s="5"/>
      <c r="X26" s="5"/>
    </row>
    <row r="27" spans="1:24" ht="15">
      <c r="A27" s="5"/>
      <c r="B27" s="5"/>
      <c r="C27" s="5"/>
      <c r="D27" s="1" t="s">
        <v>127</v>
      </c>
      <c r="E27" s="1"/>
      <c r="F27" s="1"/>
      <c r="G27" s="4">
        <v>33542</v>
      </c>
      <c r="H27" s="4"/>
      <c r="I27" s="4"/>
      <c r="J27" s="4">
        <v>1458</v>
      </c>
      <c r="K27" s="4"/>
      <c r="L27" s="4"/>
      <c r="M27" s="8">
        <v>68.89</v>
      </c>
      <c r="N27" s="8"/>
      <c r="O27" s="8"/>
      <c r="P27" s="1" t="s">
        <v>128</v>
      </c>
      <c r="Q27" s="1"/>
      <c r="R27" s="1"/>
      <c r="S27" s="5"/>
      <c r="T27" s="5"/>
      <c r="U27" s="5"/>
      <c r="V27" s="5"/>
      <c r="W27" s="5"/>
      <c r="X27" s="5"/>
    </row>
    <row r="28" spans="1:24" ht="15">
      <c r="A28" s="5"/>
      <c r="B28" s="5"/>
      <c r="C28" s="5"/>
      <c r="D28" s="1" t="s">
        <v>142</v>
      </c>
      <c r="E28" s="1"/>
      <c r="F28" s="1"/>
      <c r="G28" s="4">
        <v>14583</v>
      </c>
      <c r="H28" s="4"/>
      <c r="I28" s="4"/>
      <c r="J28" s="4">
        <v>2917</v>
      </c>
      <c r="K28" s="4"/>
      <c r="L28" s="4"/>
      <c r="M28" s="8">
        <v>49.2</v>
      </c>
      <c r="N28" s="8"/>
      <c r="O28" s="8"/>
      <c r="P28" s="1" t="s">
        <v>143</v>
      </c>
      <c r="Q28" s="1"/>
      <c r="R28" s="1"/>
      <c r="S28" s="5"/>
      <c r="T28" s="5"/>
      <c r="U28" s="5"/>
      <c r="V28" s="5"/>
      <c r="W28" s="5"/>
      <c r="X28" s="5"/>
    </row>
    <row r="29" spans="1:24" ht="15">
      <c r="A29" s="5"/>
      <c r="B29" s="5"/>
      <c r="C29" s="5"/>
      <c r="D29" s="1" t="s">
        <v>144</v>
      </c>
      <c r="E29" s="1"/>
      <c r="F29" s="1"/>
      <c r="G29" s="4">
        <v>58500</v>
      </c>
      <c r="H29" s="4"/>
      <c r="I29" s="4"/>
      <c r="J29" s="4">
        <v>24500</v>
      </c>
      <c r="K29" s="4"/>
      <c r="L29" s="4"/>
      <c r="M29" s="8">
        <v>14.02</v>
      </c>
      <c r="N29" s="8"/>
      <c r="O29" s="8"/>
      <c r="P29" s="1" t="s">
        <v>145</v>
      </c>
      <c r="Q29" s="1"/>
      <c r="R29" s="1"/>
      <c r="S29" s="5"/>
      <c r="T29" s="5"/>
      <c r="U29" s="5"/>
      <c r="V29" s="5"/>
      <c r="W29" s="5"/>
      <c r="X29" s="5"/>
    </row>
    <row r="30" spans="1:24" ht="15">
      <c r="A30" s="5"/>
      <c r="B30" s="5"/>
      <c r="C30" s="5"/>
      <c r="D30" s="1" t="s">
        <v>146</v>
      </c>
      <c r="E30" s="1"/>
      <c r="F30" s="1"/>
      <c r="G30" s="4">
        <v>3542</v>
      </c>
      <c r="H30" s="4"/>
      <c r="I30" s="4"/>
      <c r="J30" s="4">
        <v>3958</v>
      </c>
      <c r="K30" s="4"/>
      <c r="L30" s="4"/>
      <c r="M30" s="8">
        <v>20.16</v>
      </c>
      <c r="N30" s="8"/>
      <c r="O30" s="8"/>
      <c r="P30" s="1" t="s">
        <v>147</v>
      </c>
      <c r="Q30" s="1"/>
      <c r="R30" s="1"/>
      <c r="S30" s="5"/>
      <c r="T30" s="5"/>
      <c r="U30" s="5"/>
      <c r="V30" s="5"/>
      <c r="W30" s="5"/>
      <c r="X30" s="5"/>
    </row>
    <row r="31" spans="1:24" ht="15">
      <c r="A31" s="5"/>
      <c r="B31" s="5"/>
      <c r="C31" s="5"/>
      <c r="D31" s="1" t="s">
        <v>131</v>
      </c>
      <c r="E31" s="1"/>
      <c r="F31" s="1"/>
      <c r="G31" s="4">
        <v>10000</v>
      </c>
      <c r="H31" s="4"/>
      <c r="I31" s="4"/>
      <c r="J31" s="1" t="s">
        <v>10</v>
      </c>
      <c r="K31" s="1"/>
      <c r="L31" s="1"/>
      <c r="M31" s="8">
        <v>29.7</v>
      </c>
      <c r="N31" s="8"/>
      <c r="O31" s="8"/>
      <c r="P31" s="1" t="s">
        <v>132</v>
      </c>
      <c r="Q31" s="1"/>
      <c r="R31" s="1"/>
      <c r="S31" s="5"/>
      <c r="T31" s="5"/>
      <c r="U31" s="5"/>
      <c r="V31" s="5"/>
      <c r="W31" s="5"/>
      <c r="X31" s="5"/>
    </row>
    <row r="32" spans="1:24" ht="15">
      <c r="A32" s="5"/>
      <c r="B32" s="5"/>
      <c r="C32" s="5"/>
      <c r="D32" s="1" t="s">
        <v>131</v>
      </c>
      <c r="E32" s="1"/>
      <c r="F32" s="1"/>
      <c r="G32" s="4">
        <v>20625</v>
      </c>
      <c r="H32" s="4"/>
      <c r="I32" s="4"/>
      <c r="J32" s="4">
        <v>24375</v>
      </c>
      <c r="K32" s="4"/>
      <c r="L32" s="4"/>
      <c r="M32" s="8">
        <v>29.7</v>
      </c>
      <c r="N32" s="8"/>
      <c r="O32" s="8"/>
      <c r="P32" s="1" t="s">
        <v>132</v>
      </c>
      <c r="Q32" s="1"/>
      <c r="R32" s="1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1" t="s">
        <v>120</v>
      </c>
      <c r="E33" s="1"/>
      <c r="F33" s="1"/>
      <c r="G33" s="1" t="s">
        <v>10</v>
      </c>
      <c r="H33" s="1"/>
      <c r="I33" s="1"/>
      <c r="J33" s="4">
        <v>70000</v>
      </c>
      <c r="K33" s="4"/>
      <c r="L33" s="4"/>
      <c r="M33" s="8">
        <v>30.44</v>
      </c>
      <c r="N33" s="8"/>
      <c r="O33" s="8"/>
      <c r="P33" s="1" t="s">
        <v>121</v>
      </c>
      <c r="Q33" s="1"/>
      <c r="R33" s="1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1" t="s">
        <v>136</v>
      </c>
      <c r="E34" s="1"/>
      <c r="F34" s="1"/>
      <c r="G34" s="1" t="s">
        <v>10</v>
      </c>
      <c r="H34" s="1"/>
      <c r="I34" s="1"/>
      <c r="J34" s="4">
        <v>15000</v>
      </c>
      <c r="K34" s="4"/>
      <c r="L34" s="4"/>
      <c r="M34" s="8">
        <v>28.64</v>
      </c>
      <c r="N34" s="8"/>
      <c r="O34" s="8"/>
      <c r="P34" s="1" t="s">
        <v>137</v>
      </c>
      <c r="Q34" s="1"/>
      <c r="R34" s="1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1" t="s">
        <v>136</v>
      </c>
      <c r="E35" s="1"/>
      <c r="F35" s="1"/>
      <c r="G35" s="1" t="s">
        <v>10</v>
      </c>
      <c r="H35" s="1"/>
      <c r="I35" s="1"/>
      <c r="J35" s="4">
        <v>15000</v>
      </c>
      <c r="K35" s="4"/>
      <c r="L35" s="4"/>
      <c r="M35" s="8">
        <v>28.64</v>
      </c>
      <c r="N35" s="8"/>
      <c r="O35" s="8"/>
      <c r="P35" s="1" t="s">
        <v>137</v>
      </c>
      <c r="Q35" s="1"/>
      <c r="R35" s="1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1" t="s">
        <v>138</v>
      </c>
      <c r="E36" s="1"/>
      <c r="F36" s="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>
        <v>12000</v>
      </c>
      <c r="T36" s="4"/>
      <c r="U36" s="4"/>
      <c r="V36" s="4">
        <v>371880</v>
      </c>
      <c r="W36" s="4"/>
      <c r="X36" s="4"/>
    </row>
  </sheetData>
  <sheetProtection selectLockedCells="1" selectUnlockedCells="1"/>
  <mergeCells count="252">
    <mergeCell ref="A2:F2"/>
    <mergeCell ref="A5:C5"/>
    <mergeCell ref="D5:R5"/>
    <mergeCell ref="S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2023-04-27T20:23:42Z</dcterms:created>
  <dcterms:modified xsi:type="dcterms:W3CDTF">2023-04-27T20:23:42Z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